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<sst xmlns="http://schemas.openxmlformats.org/spreadsheetml/2006/main" count="21" uniqueCount="18">
  <si>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</si>
  <si>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</si>
  <si>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</si>
  <si>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</si>
  <si>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</si>
  <si>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</si>
  <si>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</si>
  <si>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</si>
  <si>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</si>
  <si>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</si>
  <si>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</si>
  <si>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</si>
  <si>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124, корпус 2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</si>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</sst>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13" sqref="L13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2" t="s">
        <v>16</v>
      </c>
      <c r="L3" s="21" t="s">
        <v>9</v>
      </c>
      <c r="M3" s="21"/>
      <c r="N3" s="2" t="s">
        <v>17</v>
      </c>
    </row>
    <row r="4" spans="1:14" s="1" customFormat="1" x14ac:dyDescent="0.25">
      <c r="A4" s="1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11" t="s">
        <v>15</v>
      </c>
      <c r="L4" s="13">
        <v>11</v>
      </c>
      <c r="M4" s="13">
        <v>12</v>
      </c>
      <c r="N4" s="13">
        <v>13</v>
      </c>
    </row>
    <row r="5" spans="1:14" ht="22.5" customHeight="1" x14ac:dyDescent="0.25">
      <c r="A5" s="8" t="s">
        <v>10</v>
      </c>
      <c r="B5" s="6">
        <v>11089.8</v>
      </c>
      <c r="C5" s="5">
        <v>2059.7399999999998</v>
      </c>
      <c r="D5" s="5">
        <v>2135.44</v>
      </c>
      <c r="E5" s="9">
        <v>1341.2470069037843</v>
      </c>
      <c r="F5" s="9">
        <v>276.56903783972734</v>
      </c>
      <c r="G5" s="9">
        <v>1064.6779690640569</v>
      </c>
      <c r="H5" s="9">
        <v>1080.7619928445661</v>
      </c>
      <c r="I5" s="9">
        <v>218.10887217622596</v>
      </c>
      <c r="J5" s="9">
        <v>862.65312066834008</v>
      </c>
      <c r="K5" s="14">
        <f>G5*C5/B5+J5*D5/B5</f>
        <v>363.85721834478534</v>
      </c>
      <c r="L5" s="22">
        <v>-8.2010010972258645</v>
      </c>
      <c r="M5" s="22">
        <v>175.25406361968018</v>
      </c>
      <c r="N5" s="15">
        <f>(L5+M5)/(B5+B6)*C5</f>
        <v>30.530049953861447</v>
      </c>
    </row>
    <row r="6" spans="1:14" ht="17.25" customHeight="1" x14ac:dyDescent="0.25">
      <c r="A6" s="8" t="s">
        <v>11</v>
      </c>
      <c r="B6" s="7">
        <v>180.6</v>
      </c>
      <c r="C6" s="5">
        <v>2059.7399999999998</v>
      </c>
      <c r="D6" s="5">
        <v>2135.44</v>
      </c>
      <c r="E6" s="9">
        <v>74.34232475943567</v>
      </c>
      <c r="F6" s="9">
        <v>0.67355588569431102</v>
      </c>
      <c r="G6" s="9">
        <v>73.668768873741357</v>
      </c>
      <c r="H6" s="9">
        <v>65.49917113100814</v>
      </c>
      <c r="I6" s="9">
        <v>0.38827595249690927</v>
      </c>
      <c r="J6" s="9">
        <v>65.110895178511228</v>
      </c>
      <c r="K6" s="14">
        <f>G6*C6/B6+J6*D6/B6</f>
        <v>1610.0715393134001</v>
      </c>
      <c r="L6" s="23"/>
      <c r="M6" s="23"/>
      <c r="N6" s="16"/>
    </row>
  </sheetData>
  <mergeCells count="7">
    <mergeCell ref="N5:N6"/>
    <mergeCell ref="A2:D2"/>
    <mergeCell ref="E2:G2"/>
    <mergeCell ref="H2:J2"/>
    <mergeCell ref="L3:M3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2019-01-25T10:33:07Z</dcterms:modified>
</cp:coreProperties>
</file>